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xr:revisionPtr revIDLastSave="0" documentId="13_ncr:1_{45B26D5F-6C0C-4A4C-B2A1-EBB7FEE22D6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noi 202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14" l="1"/>
  <c r="H24" i="14"/>
  <c r="G24" i="14"/>
  <c r="F24" i="14"/>
  <c r="E24" i="14"/>
  <c r="D24" i="14"/>
  <c r="C24" i="14"/>
  <c r="B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24" i="14" l="1"/>
</calcChain>
</file>

<file path=xl/sharedStrings.xml><?xml version="1.0" encoding="utf-8"?>
<sst xmlns="http://schemas.openxmlformats.org/spreadsheetml/2006/main" count="24" uniqueCount="23">
  <si>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</si>
  <si>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</si>
  <si>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</si>
  <si>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</si>
  <si>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</si>
  <si>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</si>
  <si>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</si>
  <si>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</si>
  <si>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</si>
  <si>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</si>
  <si>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</si>
  <si>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</si>
  <si>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</si>
  <si>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</si>
  <si>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</si>
  <si>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</si>
  <si>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</si>
  <si>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</si>
  <si>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</si>
  <si>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</si>
  <si>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SPITALUL MUN. TG SECUIESC</t>
  </si>
  <si>
    <t>VALOAREA CONTRACTELOR PENTRU SPECIALITATEA MEDICINA FIZICA SI REABILITARE PE ANUL 2022</t>
  </si>
  <si>
    <t>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</si>
</sst>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sz val="9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" fontId="1" fillId="0" borderId="2" xfId="0" applyNumberFormat="1" applyFont="1" applyBorder="1"/>
    <xf numFmtId="4" fontId="3" fillId="0" borderId="2" xfId="0" applyNumberFormat="1" applyFont="1" applyBorder="1"/>
    <xf numFmtId="0" fontId="2" fillId="0" borderId="0" xfId="0" applyFont="1"/>
    <xf numFmtId="4" fontId="2" fillId="0" borderId="2" xfId="0" applyNumberFormat="1" applyFont="1" applyBorder="1"/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7904-97AE-4D24-9611-E3BBF1A3C644}">
  <dimension ref="A5:J52"/>
  <sheetViews>
    <sheetView tabSelected="1" zoomScaleNormal="100" workbookViewId="0">
      <selection activeCell="D24" sqref="D24"/>
    </sheetView>
  </sheetViews>
  <sheetFormatPr defaultColWidth="8.7265625" defaultRowHeight="14.5" x14ac:dyDescent="0.35"/>
  <cols>
    <col min="1" max="1" width="13.7265625" customWidth="1"/>
    <col min="2" max="2" width="11.54296875" customWidth="1"/>
    <col min="3" max="3" width="12.81640625" customWidth="1"/>
    <col min="4" max="4" width="12" customWidth="1"/>
    <col min="5" max="5" width="12.81640625" customWidth="1"/>
    <col min="6" max="6" width="13" customWidth="1"/>
    <col min="7" max="7" width="13.26953125" customWidth="1"/>
    <col min="8" max="8" width="13.453125" customWidth="1"/>
    <col min="9" max="9" width="13.26953125" customWidth="1"/>
    <col min="10" max="10" width="14.81640625" customWidth="1"/>
  </cols>
  <sheetData>
    <row r="5" spans="1:10" x14ac:dyDescent="0.35">
      <c r="C5" t="s">
        <v>21</v>
      </c>
    </row>
    <row r="6" spans="1:10" x14ac:dyDescent="0.35">
      <c r="C6" s="10"/>
      <c r="D6" s="10"/>
      <c r="E6" s="10"/>
      <c r="F6" s="10"/>
      <c r="G6" s="10"/>
      <c r="H6" s="10"/>
    </row>
    <row r="9" spans="1:10" x14ac:dyDescent="0.35">
      <c r="J9" s="1"/>
    </row>
    <row r="10" spans="1:10" ht="15" customHeight="1" x14ac:dyDescent="0.35">
      <c r="A10" s="2"/>
      <c r="B10" s="9" t="s">
        <v>20</v>
      </c>
      <c r="C10" s="9" t="s">
        <v>0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5</v>
      </c>
      <c r="I10" s="9" t="s">
        <v>6</v>
      </c>
      <c r="J10" s="9" t="s">
        <v>7</v>
      </c>
    </row>
    <row r="11" spans="1:10" ht="32.25" customHeight="1" x14ac:dyDescent="0.35">
      <c r="A11" s="3" t="s">
        <v>22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s="7" customFormat="1" x14ac:dyDescent="0.35">
      <c r="A12" s="4" t="s">
        <v>8</v>
      </c>
      <c r="B12" s="5">
        <v>12015</v>
      </c>
      <c r="C12" s="5">
        <v>0</v>
      </c>
      <c r="D12" s="5">
        <v>20623</v>
      </c>
      <c r="E12" s="5">
        <v>0</v>
      </c>
      <c r="F12" s="5">
        <v>22199</v>
      </c>
      <c r="G12" s="5">
        <v>20063</v>
      </c>
      <c r="H12" s="5">
        <v>20814</v>
      </c>
      <c r="I12" s="5">
        <v>0</v>
      </c>
      <c r="J12" s="6">
        <f t="shared" ref="J12:J23" si="0">SUM(B12+C12+D12+E12+F12+G12+H12+I12)</f>
        <v>95714</v>
      </c>
    </row>
    <row r="13" spans="1:10" x14ac:dyDescent="0.35">
      <c r="A13" s="4" t="s">
        <v>9</v>
      </c>
      <c r="B13" s="5">
        <v>8380</v>
      </c>
      <c r="C13" s="5">
        <v>9522</v>
      </c>
      <c r="D13" s="5">
        <v>21252</v>
      </c>
      <c r="E13" s="5">
        <v>3424</v>
      </c>
      <c r="F13" s="5">
        <v>15498</v>
      </c>
      <c r="G13" s="5">
        <v>14061.5</v>
      </c>
      <c r="H13" s="5">
        <v>14594</v>
      </c>
      <c r="I13" s="5">
        <v>1840</v>
      </c>
      <c r="J13" s="6">
        <f t="shared" si="0"/>
        <v>88571.5</v>
      </c>
    </row>
    <row r="14" spans="1:10" x14ac:dyDescent="0.35">
      <c r="A14" s="4" t="s">
        <v>10</v>
      </c>
      <c r="B14" s="5">
        <v>6932</v>
      </c>
      <c r="C14" s="5">
        <v>33695.5</v>
      </c>
      <c r="D14" s="5">
        <v>56263.5</v>
      </c>
      <c r="E14" s="5">
        <v>26916.5</v>
      </c>
      <c r="F14" s="5">
        <v>12768.5</v>
      </c>
      <c r="G14" s="5">
        <v>11605</v>
      </c>
      <c r="H14" s="5">
        <v>12012</v>
      </c>
      <c r="I14" s="5">
        <v>3381</v>
      </c>
      <c r="J14" s="6">
        <f t="shared" si="0"/>
        <v>163574</v>
      </c>
    </row>
    <row r="15" spans="1:10" x14ac:dyDescent="0.35">
      <c r="A15" s="4" t="s">
        <v>11</v>
      </c>
      <c r="B15" s="5">
        <v>6076</v>
      </c>
      <c r="C15" s="5">
        <v>31948</v>
      </c>
      <c r="D15" s="5">
        <v>31234</v>
      </c>
      <c r="E15" s="5">
        <v>20734</v>
      </c>
      <c r="F15" s="5">
        <v>12799.5</v>
      </c>
      <c r="G15" s="5">
        <v>7983.5</v>
      </c>
      <c r="H15" s="5">
        <v>12222</v>
      </c>
      <c r="I15" s="5">
        <v>12446</v>
      </c>
      <c r="J15" s="6">
        <f t="shared" si="0"/>
        <v>135443</v>
      </c>
    </row>
    <row r="16" spans="1:10" x14ac:dyDescent="0.35">
      <c r="A16" s="4" t="s">
        <v>12</v>
      </c>
      <c r="B16" s="5">
        <v>7406</v>
      </c>
      <c r="C16" s="5">
        <v>35168</v>
      </c>
      <c r="D16" s="5">
        <v>55156</v>
      </c>
      <c r="E16" s="5">
        <v>25872</v>
      </c>
      <c r="F16" s="5">
        <v>14521.5</v>
      </c>
      <c r="G16" s="5">
        <v>4515</v>
      </c>
      <c r="H16" s="5">
        <v>14406</v>
      </c>
      <c r="I16" s="5">
        <v>14864.5</v>
      </c>
      <c r="J16" s="6">
        <f t="shared" si="0"/>
        <v>171909</v>
      </c>
    </row>
    <row r="17" spans="1:10" x14ac:dyDescent="0.35">
      <c r="A17" s="4" t="s">
        <v>13</v>
      </c>
      <c r="B17" s="5">
        <v>7406</v>
      </c>
      <c r="C17" s="5">
        <v>35168</v>
      </c>
      <c r="D17" s="5">
        <v>47236</v>
      </c>
      <c r="E17" s="5">
        <v>25886</v>
      </c>
      <c r="F17" s="5">
        <v>14553</v>
      </c>
      <c r="G17" s="5">
        <v>4494</v>
      </c>
      <c r="H17" s="5">
        <v>14364</v>
      </c>
      <c r="I17" s="5">
        <v>13541.5</v>
      </c>
      <c r="J17" s="6">
        <f t="shared" si="0"/>
        <v>162648.5</v>
      </c>
    </row>
    <row r="18" spans="1:10" x14ac:dyDescent="0.35">
      <c r="A18" s="4" t="s">
        <v>14</v>
      </c>
      <c r="B18" s="5">
        <v>6510</v>
      </c>
      <c r="C18" s="5">
        <v>30940</v>
      </c>
      <c r="D18" s="5">
        <v>41566</v>
      </c>
      <c r="E18" s="5">
        <v>22778</v>
      </c>
      <c r="F18" s="5">
        <v>12684</v>
      </c>
      <c r="G18" s="5">
        <v>3948</v>
      </c>
      <c r="H18" s="5">
        <v>12628</v>
      </c>
      <c r="I18" s="5">
        <v>12726</v>
      </c>
      <c r="J18" s="6">
        <f t="shared" si="0"/>
        <v>143780</v>
      </c>
    </row>
    <row r="19" spans="1:10" x14ac:dyDescent="0.35">
      <c r="A19" s="4" t="s">
        <v>15</v>
      </c>
      <c r="B19" s="5">
        <v>6510</v>
      </c>
      <c r="C19" s="5">
        <v>30940</v>
      </c>
      <c r="D19" s="5">
        <v>41566</v>
      </c>
      <c r="E19" s="5">
        <v>22778</v>
      </c>
      <c r="F19" s="5">
        <v>13118</v>
      </c>
      <c r="G19" s="5">
        <v>3906</v>
      </c>
      <c r="H19" s="5">
        <v>12628</v>
      </c>
      <c r="I19" s="5">
        <v>13664</v>
      </c>
      <c r="J19" s="6">
        <f t="shared" si="0"/>
        <v>145110</v>
      </c>
    </row>
    <row r="20" spans="1:10" x14ac:dyDescent="0.35">
      <c r="A20" s="4" t="s">
        <v>16</v>
      </c>
      <c r="B20" s="5">
        <v>6538</v>
      </c>
      <c r="C20" s="5">
        <v>30996</v>
      </c>
      <c r="D20" s="5">
        <v>41566</v>
      </c>
      <c r="E20" s="5">
        <v>22792</v>
      </c>
      <c r="F20" s="5">
        <v>12838</v>
      </c>
      <c r="G20" s="5">
        <v>0</v>
      </c>
      <c r="H20" s="5">
        <v>12642</v>
      </c>
      <c r="I20" s="5">
        <v>12754</v>
      </c>
      <c r="J20" s="6">
        <f t="shared" si="0"/>
        <v>140126</v>
      </c>
    </row>
    <row r="21" spans="1:10" x14ac:dyDescent="0.35">
      <c r="A21" s="4" t="s">
        <v>17</v>
      </c>
      <c r="B21" s="5">
        <v>8610</v>
      </c>
      <c r="C21" s="5">
        <v>30940</v>
      </c>
      <c r="D21" s="5">
        <v>47586</v>
      </c>
      <c r="E21" s="5">
        <v>22778</v>
      </c>
      <c r="F21" s="5">
        <v>12726</v>
      </c>
      <c r="G21" s="5">
        <v>0</v>
      </c>
      <c r="H21" s="5">
        <v>23254</v>
      </c>
      <c r="I21" s="5">
        <v>10528</v>
      </c>
      <c r="J21" s="6">
        <f t="shared" si="0"/>
        <v>156422</v>
      </c>
    </row>
    <row r="22" spans="1:10" x14ac:dyDescent="0.35">
      <c r="A22" s="4" t="s">
        <v>18</v>
      </c>
      <c r="B22" s="5">
        <v>10710</v>
      </c>
      <c r="C22" s="5">
        <v>45822</v>
      </c>
      <c r="D22" s="5">
        <v>66640</v>
      </c>
      <c r="E22" s="5">
        <v>7504</v>
      </c>
      <c r="F22" s="5">
        <v>31892</v>
      </c>
      <c r="G22" s="5">
        <v>0</v>
      </c>
      <c r="H22" s="5">
        <v>16002</v>
      </c>
      <c r="I22" s="5">
        <v>18648</v>
      </c>
      <c r="J22" s="6">
        <f t="shared" si="0"/>
        <v>197218</v>
      </c>
    </row>
    <row r="23" spans="1:10" x14ac:dyDescent="0.35">
      <c r="A23" s="4" t="s">
        <v>19</v>
      </c>
      <c r="B23" s="5">
        <v>3420</v>
      </c>
      <c r="C23" s="5">
        <v>26701</v>
      </c>
      <c r="D23" s="5">
        <v>10019</v>
      </c>
      <c r="E23" s="5">
        <v>640</v>
      </c>
      <c r="F23" s="5">
        <v>7</v>
      </c>
      <c r="G23" s="5">
        <v>0</v>
      </c>
      <c r="H23" s="5">
        <v>4671</v>
      </c>
      <c r="I23" s="5">
        <v>20</v>
      </c>
      <c r="J23" s="6">
        <f t="shared" si="0"/>
        <v>45478</v>
      </c>
    </row>
    <row r="24" spans="1:10" x14ac:dyDescent="0.35">
      <c r="A24" s="4" t="s">
        <v>7</v>
      </c>
      <c r="B24" s="8">
        <f t="shared" ref="B24:J24" si="1">SUM(B12:B23)</f>
        <v>90513</v>
      </c>
      <c r="C24" s="8">
        <f t="shared" si="1"/>
        <v>341840.5</v>
      </c>
      <c r="D24" s="8">
        <f t="shared" si="1"/>
        <v>480707.5</v>
      </c>
      <c r="E24" s="8">
        <f t="shared" si="1"/>
        <v>202102.5</v>
      </c>
      <c r="F24" s="8">
        <f t="shared" si="1"/>
        <v>175604.5</v>
      </c>
      <c r="G24" s="8">
        <f t="shared" si="1"/>
        <v>70576</v>
      </c>
      <c r="H24" s="8">
        <f t="shared" si="1"/>
        <v>170237</v>
      </c>
      <c r="I24" s="8">
        <f t="shared" si="1"/>
        <v>114413</v>
      </c>
      <c r="J24" s="8">
        <f t="shared" si="1"/>
        <v>1645994</v>
      </c>
    </row>
    <row r="52" spans="2:2" x14ac:dyDescent="0.35">
      <c r="B52">
        <v>9.5</v>
      </c>
    </row>
  </sheetData>
  <mergeCells count="10">
    <mergeCell ref="I10:I11"/>
    <mergeCell ref="J10:J11"/>
    <mergeCell ref="C6:H6"/>
    <mergeCell ref="B10:B11"/>
    <mergeCell ref="C10:C11"/>
    <mergeCell ref="D10:D11"/>
    <mergeCell ref="E10:E11"/>
    <mergeCell ref="F10:F11"/>
    <mergeCell ref="G10:G11"/>
    <mergeCell ref="H10:H11"/>
  </mergeCells>
  <pageMargins left="0" right="0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Claudiu</cp:lastModifiedBy>
  <cp:revision>6</cp:revision>
  <cp:lastPrinted>2021-05-28T06:26:14Z</cp:lastPrinted>
  <dcterms:created xsi:type="dcterms:W3CDTF">2006-09-16T00:00:00Z</dcterms:created>
  <dcterms:modified xsi:type="dcterms:W3CDTF">2022-11-25T09:15:59Z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